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Hinnasto" sheetId="2" r:id="rId1"/>
  </sheets>
  <calcPr calcId="124519"/>
</workbook>
</file>

<file path=xl/calcChain.xml><?xml version="1.0" encoding="utf-8"?>
<calcChain xmlns="http://schemas.openxmlformats.org/spreadsheetml/2006/main">
  <c r="E22" i="2"/>
  <c r="E21"/>
  <c r="E30"/>
  <c r="E29"/>
  <c r="E28"/>
  <c r="E27"/>
  <c r="E26"/>
  <c r="E25"/>
  <c r="E18"/>
  <c r="E17"/>
  <c r="E16"/>
  <c r="E36"/>
  <c r="E35"/>
  <c r="E24"/>
  <c r="E23"/>
  <c r="E20"/>
  <c r="E19"/>
  <c r="E32"/>
  <c r="E33"/>
  <c r="E15"/>
  <c r="E14"/>
  <c r="E13"/>
  <c r="E34"/>
  <c r="E31"/>
  <c r="E12"/>
  <c r="E11"/>
  <c r="E5"/>
  <c r="E8"/>
  <c r="E9"/>
  <c r="E10"/>
  <c r="E6"/>
  <c r="E7"/>
  <c r="E2"/>
  <c r="E4"/>
  <c r="E3"/>
  <c r="E37" l="1"/>
</calcChain>
</file>

<file path=xl/sharedStrings.xml><?xml version="1.0" encoding="utf-8"?>
<sst xmlns="http://schemas.openxmlformats.org/spreadsheetml/2006/main" count="76" uniqueCount="55">
  <si>
    <t>Tunnus</t>
  </si>
  <si>
    <t>Nimike</t>
  </si>
  <si>
    <t>AT001</t>
  </si>
  <si>
    <t>Työtuoli</t>
  </si>
  <si>
    <t>AV002</t>
  </si>
  <si>
    <t>AJ003</t>
  </si>
  <si>
    <t>BT002</t>
  </si>
  <si>
    <t>Työpöytä</t>
  </si>
  <si>
    <t>BV003</t>
  </si>
  <si>
    <t>BJ004</t>
  </si>
  <si>
    <t>KT005</t>
  </si>
  <si>
    <t>KV007</t>
  </si>
  <si>
    <t>KV009</t>
  </si>
  <si>
    <t>Kaappi</t>
  </si>
  <si>
    <t>Alv  0%</t>
  </si>
  <si>
    <t>Alv 22%</t>
  </si>
  <si>
    <t>18/A4</t>
  </si>
  <si>
    <t>11/A4</t>
  </si>
  <si>
    <t>15/A4</t>
  </si>
  <si>
    <t>Pystykansio</t>
  </si>
  <si>
    <t>23/A4</t>
  </si>
  <si>
    <t>Säilytyskotelo</t>
  </si>
  <si>
    <t>25/A4</t>
  </si>
  <si>
    <t>Lehtiötaulu</t>
  </si>
  <si>
    <t>Vakio 07</t>
  </si>
  <si>
    <t>Vakio 09</t>
  </si>
  <si>
    <t>Tuoteryhmä</t>
  </si>
  <si>
    <t>Mobile 01</t>
  </si>
  <si>
    <t>Mobile 05</t>
  </si>
  <si>
    <t>Syöppö 002</t>
  </si>
  <si>
    <t>Asiakirjatuhooja</t>
  </si>
  <si>
    <t>LUX PH1</t>
  </si>
  <si>
    <t>Piirtoheitin</t>
  </si>
  <si>
    <t>LUX PH3</t>
  </si>
  <si>
    <t>LUX PH8</t>
  </si>
  <si>
    <t>DATA 10</t>
  </si>
  <si>
    <t>Dataprojektori</t>
  </si>
  <si>
    <t>DATA 14</t>
  </si>
  <si>
    <t>DATA 17</t>
  </si>
  <si>
    <t>Valkokangas</t>
  </si>
  <si>
    <t>SCREENI 01</t>
  </si>
  <si>
    <t>SCREENI 04</t>
  </si>
  <si>
    <t>Cake R50</t>
  </si>
  <si>
    <t>RMPP RW 10</t>
  </si>
  <si>
    <t>DT DVD+R 10</t>
  </si>
  <si>
    <t>DT DVD+RW 10</t>
  </si>
  <si>
    <t>CD-levypakkaus</t>
  </si>
  <si>
    <t>DVD-levypakkaus</t>
  </si>
  <si>
    <t>DVD-levypakaus</t>
  </si>
  <si>
    <t>Stick 512</t>
  </si>
  <si>
    <t>Muistitikku</t>
  </si>
  <si>
    <t>Stick 1 GB</t>
  </si>
  <si>
    <t>Yhteensä</t>
  </si>
  <si>
    <t>29/A4</t>
  </si>
  <si>
    <t>Syöppö 005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</si>
</sst>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2"/>
    <xf numFmtId="0" fontId="2" fillId="0" borderId="0" xfId="2" applyAlignment="1">
      <alignment horizontal="center"/>
    </xf>
    <xf numFmtId="44" fontId="0" fillId="0" borderId="0" xfId="1" applyFont="1"/>
    <xf numFmtId="44" fontId="0" fillId="0" borderId="0" xfId="0" applyNumberFormat="1"/>
    <xf numFmtId="44" fontId="0" fillId="0" borderId="0" xfId="1" applyNumberFormat="1" applyFont="1"/>
    <xf numFmtId="0" fontId="1" fillId="0" borderId="0" xfId="0" applyNumberFormat="1" applyFont="1"/>
    <xf numFmtId="0" fontId="0" fillId="0" borderId="0" xfId="0" applyNumberFormat="1" applyFont="1"/>
  </cellXfs>
  <cellStyles count="3">
    <cellStyle name="Normaali" xfId="0" builtinId="0"/>
    <cellStyle name="Otsikko 4" xfId="2" builtinId="19"/>
    <cellStyle name="Valuutta" xfId="1" builtinId="4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4" formatCode="_-* #,##0.00\ &quot;€&quot;_-;\-* #,##0.00\ &quot;€&quot;_-;_-* &quot;-&quot;??\ &quot;€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ulukko1" displayName="Taulukko1" ref="A1:E37" totalsRowCount="1" headerRowCellStyle="Otsikko 4">
  <autoFilter ref="A1:E36"/>
  <tableColumns count="5">
    <tableColumn id="1" name="Tunnus" totalsRowLabel="Yhteensä"/>
    <tableColumn id="2" name="Tuoteryhmä"/>
    <tableColumn id="3" name="Nimike"/>
    <tableColumn id="4" name="Alv  0%" dataDxfId="3" totalsRowDxfId="1" dataCellStyle="Valuutta"/>
    <tableColumn id="5" name="Alv 22%" totalsRowFunction="count" dataDxfId="2" totalsRowDxfId="0" dataCellStyle="Valuutta">
      <calculatedColumnFormula>D2*1.22</calculatedColumnFormula>
    </tableColumn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7"/>
  <sheetViews>
    <sheetView tabSelected="1" workbookViewId="0">
      <selection activeCell="A13" sqref="A13"/>
    </sheetView>
  </sheetViews>
  <sheetFormatPr defaultRowHeight="15"/>
  <cols>
    <col min="1" max="1" width="14.140625" bestFit="1" customWidth="1"/>
    <col min="2" max="2" width="13.85546875" customWidth="1"/>
    <col min="3" max="3" width="16.5703125" bestFit="1" customWidth="1"/>
    <col min="4" max="4" width="12.85546875" bestFit="1" customWidth="1"/>
    <col min="5" max="5" width="10.7109375" bestFit="1" customWidth="1"/>
  </cols>
  <sheetData>
    <row r="1" spans="1:6">
      <c r="A1" s="1" t="s">
        <v>0</v>
      </c>
      <c r="B1" s="1" t="s">
        <v>26</v>
      </c>
      <c r="C1" s="1" t="s">
        <v>1</v>
      </c>
      <c r="D1" s="2" t="s">
        <v>14</v>
      </c>
      <c r="E1" s="2" t="s">
        <v>15</v>
      </c>
    </row>
    <row r="2" spans="1:6">
      <c r="A2" t="s">
        <v>5</v>
      </c>
      <c r="B2">
        <v>1</v>
      </c>
      <c r="C2" t="s">
        <v>3</v>
      </c>
      <c r="D2" s="3">
        <v>118.85245901639344</v>
      </c>
      <c r="E2" s="3">
        <f t="shared" ref="E2:E36" si="0">D2*1.22</f>
        <v>145</v>
      </c>
      <c r="F2" s="4"/>
    </row>
    <row r="3" spans="1:6">
      <c r="A3" t="s">
        <v>2</v>
      </c>
      <c r="B3">
        <v>1</v>
      </c>
      <c r="C3" t="s">
        <v>3</v>
      </c>
      <c r="D3" s="3">
        <v>88.52459016393442</v>
      </c>
      <c r="E3" s="3">
        <f t="shared" si="0"/>
        <v>107.99999999999999</v>
      </c>
      <c r="F3" s="4"/>
    </row>
    <row r="4" spans="1:6">
      <c r="A4" t="s">
        <v>4</v>
      </c>
      <c r="B4">
        <v>1</v>
      </c>
      <c r="C4" t="s">
        <v>3</v>
      </c>
      <c r="D4" s="3">
        <v>98.360655737704917</v>
      </c>
      <c r="E4" s="3">
        <f t="shared" si="0"/>
        <v>120</v>
      </c>
      <c r="F4" s="4"/>
    </row>
    <row r="5" spans="1:6">
      <c r="A5" t="s">
        <v>9</v>
      </c>
      <c r="B5">
        <v>1</v>
      </c>
      <c r="C5" t="s">
        <v>7</v>
      </c>
      <c r="D5" s="3">
        <v>327.04918032786884</v>
      </c>
      <c r="E5" s="3">
        <f t="shared" si="0"/>
        <v>399</v>
      </c>
      <c r="F5" s="4"/>
    </row>
    <row r="6" spans="1:6">
      <c r="A6" t="s">
        <v>6</v>
      </c>
      <c r="B6">
        <v>1</v>
      </c>
      <c r="C6" t="s">
        <v>7</v>
      </c>
      <c r="D6" s="3">
        <v>225.40983606557376</v>
      </c>
      <c r="E6" s="3">
        <f t="shared" si="0"/>
        <v>275</v>
      </c>
      <c r="F6" s="4"/>
    </row>
    <row r="7" spans="1:6">
      <c r="A7" t="s">
        <v>8</v>
      </c>
      <c r="B7">
        <v>1</v>
      </c>
      <c r="C7" t="s">
        <v>7</v>
      </c>
      <c r="D7" s="3">
        <v>250</v>
      </c>
      <c r="E7" s="3">
        <f t="shared" si="0"/>
        <v>305</v>
      </c>
      <c r="F7" s="4"/>
    </row>
    <row r="8" spans="1:6">
      <c r="A8" t="s">
        <v>10</v>
      </c>
      <c r="B8">
        <v>1</v>
      </c>
      <c r="C8" t="s">
        <v>13</v>
      </c>
      <c r="D8" s="3">
        <v>237.70491803278688</v>
      </c>
      <c r="E8" s="3">
        <f t="shared" si="0"/>
        <v>290</v>
      </c>
      <c r="F8" s="4"/>
    </row>
    <row r="9" spans="1:6">
      <c r="A9" t="s">
        <v>11</v>
      </c>
      <c r="B9">
        <v>1</v>
      </c>
      <c r="C9" t="s">
        <v>13</v>
      </c>
      <c r="D9" s="3">
        <v>258.19672131147541</v>
      </c>
      <c r="E9" s="3">
        <f t="shared" si="0"/>
        <v>315</v>
      </c>
      <c r="F9" s="4"/>
    </row>
    <row r="10" spans="1:6">
      <c r="A10" t="s">
        <v>12</v>
      </c>
      <c r="B10">
        <v>1</v>
      </c>
      <c r="C10" t="s">
        <v>13</v>
      </c>
      <c r="D10" s="3">
        <v>327.86885245901641</v>
      </c>
      <c r="E10" s="3">
        <f t="shared" si="0"/>
        <v>400</v>
      </c>
      <c r="F10" s="4"/>
    </row>
    <row r="11" spans="1:6">
      <c r="A11" t="s">
        <v>29</v>
      </c>
      <c r="B11">
        <v>4</v>
      </c>
      <c r="C11" t="s">
        <v>30</v>
      </c>
      <c r="D11" s="3">
        <v>124.18</v>
      </c>
      <c r="E11" s="3">
        <f t="shared" si="0"/>
        <v>151.49960000000002</v>
      </c>
      <c r="F11" s="4"/>
    </row>
    <row r="12" spans="1:6">
      <c r="A12" t="s">
        <v>54</v>
      </c>
      <c r="B12">
        <v>4</v>
      </c>
      <c r="C12" t="s">
        <v>30</v>
      </c>
      <c r="D12" s="3">
        <v>267.20999999999998</v>
      </c>
      <c r="E12" s="3">
        <f t="shared" si="0"/>
        <v>325.99619999999999</v>
      </c>
      <c r="F12" s="4"/>
    </row>
    <row r="13" spans="1:6">
      <c r="A13" t="s">
        <v>35</v>
      </c>
      <c r="B13">
        <v>7</v>
      </c>
      <c r="C13" t="s">
        <v>36</v>
      </c>
      <c r="D13" s="3">
        <v>987.01</v>
      </c>
      <c r="E13" s="3">
        <f t="shared" si="0"/>
        <v>1204.1522</v>
      </c>
      <c r="F13" s="4"/>
    </row>
    <row r="14" spans="1:6">
      <c r="A14" t="s">
        <v>37</v>
      </c>
      <c r="B14">
        <v>7</v>
      </c>
      <c r="C14" t="s">
        <v>36</v>
      </c>
      <c r="D14" s="3">
        <v>1001.52</v>
      </c>
      <c r="E14" s="3">
        <f t="shared" si="0"/>
        <v>1221.8543999999999</v>
      </c>
      <c r="F14" s="4"/>
    </row>
    <row r="15" spans="1:6">
      <c r="A15" t="s">
        <v>38</v>
      </c>
      <c r="B15">
        <v>7</v>
      </c>
      <c r="C15" t="s">
        <v>36</v>
      </c>
      <c r="D15" s="3">
        <v>1256.8</v>
      </c>
      <c r="E15" s="3">
        <f t="shared" si="0"/>
        <v>1533.2959999999998</v>
      </c>
      <c r="F15" s="4"/>
    </row>
    <row r="16" spans="1:6">
      <c r="A16" t="s">
        <v>31</v>
      </c>
      <c r="B16">
        <v>7</v>
      </c>
      <c r="C16" t="s">
        <v>32</v>
      </c>
      <c r="D16" s="3">
        <v>135.12</v>
      </c>
      <c r="E16" s="3">
        <f t="shared" si="0"/>
        <v>164.84639999999999</v>
      </c>
      <c r="F16" s="4"/>
    </row>
    <row r="17" spans="1:6">
      <c r="A17" t="s">
        <v>33</v>
      </c>
      <c r="B17">
        <v>7</v>
      </c>
      <c r="C17" t="s">
        <v>32</v>
      </c>
      <c r="D17" s="3">
        <v>189.55</v>
      </c>
      <c r="E17" s="3">
        <f t="shared" si="0"/>
        <v>231.251</v>
      </c>
      <c r="F17" s="4"/>
    </row>
    <row r="18" spans="1:6">
      <c r="A18" t="s">
        <v>34</v>
      </c>
      <c r="B18">
        <v>7</v>
      </c>
      <c r="C18" t="s">
        <v>32</v>
      </c>
      <c r="D18" s="3">
        <v>278.02999999999997</v>
      </c>
      <c r="E18" s="3">
        <f t="shared" si="0"/>
        <v>339.19659999999993</v>
      </c>
      <c r="F18" s="4"/>
    </row>
    <row r="19" spans="1:6">
      <c r="A19" t="s">
        <v>27</v>
      </c>
      <c r="B19">
        <v>7</v>
      </c>
      <c r="C19" t="s">
        <v>23</v>
      </c>
      <c r="D19" s="3">
        <v>234.1</v>
      </c>
      <c r="E19" s="3">
        <f t="shared" si="0"/>
        <v>285.60199999999998</v>
      </c>
      <c r="F19" s="4"/>
    </row>
    <row r="20" spans="1:6">
      <c r="A20" t="s">
        <v>28</v>
      </c>
      <c r="B20">
        <v>7</v>
      </c>
      <c r="C20" t="s">
        <v>23</v>
      </c>
      <c r="D20" s="3">
        <v>300.98</v>
      </c>
      <c r="E20" s="3">
        <f t="shared" si="0"/>
        <v>367.19560000000001</v>
      </c>
      <c r="F20" s="4"/>
    </row>
    <row r="21" spans="1:6">
      <c r="A21" t="s">
        <v>40</v>
      </c>
      <c r="B21">
        <v>7</v>
      </c>
      <c r="C21" t="s">
        <v>39</v>
      </c>
      <c r="D21" s="3">
        <v>83.07</v>
      </c>
      <c r="E21" s="3">
        <f t="shared" si="0"/>
        <v>101.34539999999998</v>
      </c>
      <c r="F21" s="4"/>
    </row>
    <row r="22" spans="1:6">
      <c r="A22" t="s">
        <v>41</v>
      </c>
      <c r="B22">
        <v>7</v>
      </c>
      <c r="C22" t="s">
        <v>39</v>
      </c>
      <c r="D22" s="3">
        <v>122.13</v>
      </c>
      <c r="E22" s="3">
        <f t="shared" si="0"/>
        <v>148.99859999999998</v>
      </c>
      <c r="F22" s="4"/>
    </row>
    <row r="23" spans="1:6">
      <c r="A23" t="s">
        <v>24</v>
      </c>
      <c r="B23">
        <v>7</v>
      </c>
      <c r="C23" t="s">
        <v>23</v>
      </c>
      <c r="D23" s="3">
        <v>89.88</v>
      </c>
      <c r="E23" s="3">
        <f t="shared" si="0"/>
        <v>109.6536</v>
      </c>
      <c r="F23" s="4"/>
    </row>
    <row r="24" spans="1:6">
      <c r="A24" t="s">
        <v>25</v>
      </c>
      <c r="B24">
        <v>7</v>
      </c>
      <c r="C24" t="s">
        <v>23</v>
      </c>
      <c r="D24" s="3">
        <v>101.23</v>
      </c>
      <c r="E24" s="3">
        <f t="shared" si="0"/>
        <v>123.50060000000001</v>
      </c>
      <c r="F24" s="4"/>
    </row>
    <row r="25" spans="1:6">
      <c r="A25" t="s">
        <v>17</v>
      </c>
      <c r="B25">
        <v>9</v>
      </c>
      <c r="C25" t="s">
        <v>19</v>
      </c>
      <c r="D25" s="3">
        <v>0.98</v>
      </c>
      <c r="E25" s="3">
        <f t="shared" si="0"/>
        <v>1.1956</v>
      </c>
      <c r="F25" s="4"/>
    </row>
    <row r="26" spans="1:6">
      <c r="A26" t="s">
        <v>18</v>
      </c>
      <c r="B26">
        <v>9</v>
      </c>
      <c r="C26" t="s">
        <v>19</v>
      </c>
      <c r="D26" s="3">
        <v>1.1499999999999999</v>
      </c>
      <c r="E26" s="3">
        <f t="shared" si="0"/>
        <v>1.4029999999999998</v>
      </c>
    </row>
    <row r="27" spans="1:6">
      <c r="A27" t="s">
        <v>16</v>
      </c>
      <c r="B27">
        <v>9</v>
      </c>
      <c r="C27" t="s">
        <v>19</v>
      </c>
      <c r="D27" s="3">
        <v>1.35</v>
      </c>
      <c r="E27" s="3">
        <f t="shared" si="0"/>
        <v>1.647</v>
      </c>
    </row>
    <row r="28" spans="1:6">
      <c r="A28" t="s">
        <v>20</v>
      </c>
      <c r="B28">
        <v>9</v>
      </c>
      <c r="C28" t="s">
        <v>21</v>
      </c>
      <c r="D28" s="3">
        <v>1.97</v>
      </c>
      <c r="E28" s="3">
        <f t="shared" si="0"/>
        <v>2.4034</v>
      </c>
    </row>
    <row r="29" spans="1:6">
      <c r="A29" t="s">
        <v>22</v>
      </c>
      <c r="B29">
        <v>9</v>
      </c>
      <c r="C29" t="s">
        <v>21</v>
      </c>
      <c r="D29" s="3">
        <v>4.71</v>
      </c>
      <c r="E29" s="3">
        <f t="shared" si="0"/>
        <v>5.7462</v>
      </c>
    </row>
    <row r="30" spans="1:6">
      <c r="A30" t="s">
        <v>53</v>
      </c>
      <c r="B30">
        <v>9</v>
      </c>
      <c r="C30" t="s">
        <v>21</v>
      </c>
      <c r="D30" s="3">
        <v>9.67</v>
      </c>
      <c r="E30" s="3">
        <f t="shared" si="0"/>
        <v>11.7974</v>
      </c>
    </row>
    <row r="31" spans="1:6">
      <c r="A31" t="s">
        <v>42</v>
      </c>
      <c r="B31">
        <v>9</v>
      </c>
      <c r="C31" t="s">
        <v>46</v>
      </c>
      <c r="D31" s="3">
        <v>1.1499999999999999</v>
      </c>
      <c r="E31" s="3">
        <f t="shared" si="0"/>
        <v>1.4029999999999998</v>
      </c>
    </row>
    <row r="32" spans="1:6">
      <c r="A32" t="s">
        <v>44</v>
      </c>
      <c r="B32">
        <v>9</v>
      </c>
      <c r="C32" t="s">
        <v>47</v>
      </c>
      <c r="D32" s="3">
        <v>10.08</v>
      </c>
      <c r="E32" s="5">
        <f t="shared" si="0"/>
        <v>12.297599999999999</v>
      </c>
    </row>
    <row r="33" spans="1:5">
      <c r="A33" t="s">
        <v>45</v>
      </c>
      <c r="B33">
        <v>9</v>
      </c>
      <c r="C33" t="s">
        <v>48</v>
      </c>
      <c r="D33" s="3">
        <v>18.89</v>
      </c>
      <c r="E33" s="5">
        <f t="shared" si="0"/>
        <v>23.0458</v>
      </c>
    </row>
    <row r="34" spans="1:5">
      <c r="A34" t="s">
        <v>43</v>
      </c>
      <c r="B34">
        <v>9</v>
      </c>
      <c r="C34" t="s">
        <v>46</v>
      </c>
      <c r="D34" s="3">
        <v>6.68</v>
      </c>
      <c r="E34" s="3">
        <f t="shared" si="0"/>
        <v>8.1495999999999995</v>
      </c>
    </row>
    <row r="35" spans="1:5">
      <c r="A35" t="s">
        <v>51</v>
      </c>
      <c r="B35">
        <v>9</v>
      </c>
      <c r="C35" t="s">
        <v>50</v>
      </c>
      <c r="D35" s="3">
        <v>16.64</v>
      </c>
      <c r="E35" s="5">
        <f t="shared" si="0"/>
        <v>20.300799999999999</v>
      </c>
    </row>
    <row r="36" spans="1:5">
      <c r="A36" t="s">
        <v>49</v>
      </c>
      <c r="B36">
        <v>9</v>
      </c>
      <c r="C36" t="s">
        <v>50</v>
      </c>
      <c r="D36" s="3">
        <v>12.87</v>
      </c>
      <c r="E36" s="5">
        <f t="shared" si="0"/>
        <v>15.7014</v>
      </c>
    </row>
    <row r="37" spans="1:5">
      <c r="A37" t="s">
        <v>52</v>
      </c>
      <c r="D37" s="6"/>
      <c r="E37" s="7">
        <f>SUBTOTAL(103,[Alv 22%])</f>
        <v>35</v>
      </c>
    </row>
  </sheetData>
  <sortState ref="A2:E36">
    <sortCondition ref="B1"/>
  </sortState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Hinnasto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Outi Lammi</dc:creator>
  <cp:lastModifiedBy>Outi Lammi</cp:lastModifiedBy>
  <dcterms:created xsi:type="dcterms:W3CDTF">2007-05-03T06:07:34Z</dcterms:created>
  <dcterms:modified xsi:type="dcterms:W3CDTF">2007-07-09T07:02:24Z</dcterms:modified>
</cp:coreProperties>
</file>