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114"/>
  <workbookPr codeName="ThisWorkbook" defaultThemeVersion="124226"/>
  <bookViews>
    <workbookView xWindow="1080" yWindow="0" windowWidth="9570" windowHeight="6420"/>
  </bookViews>
  <sheets>
    <sheet name="Alkusivut" sheetId="4" r:id="rId1"/>
    <sheet name="Korrelaatio" sheetId="1" r:id="rId2"/>
    <sheet name="Syöttö" sheetId="2" r:id="rId3"/>
    <sheet name="Sisennys" sheetId="3" r:id="rId4"/>
  </sheets>
  <definedNames>
    <definedName name="Menot">Alkusivut!$C$4:$C$5</definedName>
    <definedName name="_xlnm.Print_Area" localSheetId="1">Korrelaatio!$A$1:$D$24</definedName>
    <definedName name="Tulot">Alkusivut!$B$4:$B$5</definedName>
  </definedNames>
  <calcPr calcId="144315"/>
</workbook>
</file>

<file path=xl/calcChain.xml><?xml version="1.0" encoding="utf-8"?>
<calcChain xmlns="http://schemas.openxmlformats.org/spreadsheetml/2006/main">
  <c r="B2" i="3" l="1"/>
  <c r="D2" i="2"/>
  <c r="D3" i="2"/>
  <c r="A9" i="3"/>
  <c r="B7" i="4"/>
  <c r="C7" i="4"/>
  <c r="C6" i="4"/>
  <c r="B6" i="4"/>
  <c r="D21" i="1"/>
  <c r="C21" i="1"/>
</calcChain>
</file>

<file path=xl/sharedStrings.xml><?xml version="1.0" encoding="utf-8"?>
<sst xmlns="http://schemas.openxmlformats.org/spreadsheetml/2006/main" count="28" uniqueCount="28">
  <si>
    <t>Korrealaation laskeminen</t>
  </si>
  <si>
    <t>Jäätelömyynti</t>
  </si>
  <si>
    <r>
      <t>Lämpötila C</t>
    </r>
    <r>
      <rPr>
        <b/>
        <sz val="11"/>
        <color indexed="8"/>
        <rFont val="Calibri"/>
        <family val="2"/>
      </rPr>
      <t>°</t>
    </r>
  </si>
  <si>
    <t>Puikkoja kpl</t>
  </si>
  <si>
    <t>Tötteröitä kpl</t>
  </si>
  <si>
    <t>Myydäänkö jäätelöä enemmän jos ilman lämpötila nousee?</t>
  </si>
  <si>
    <t>Verrannollisuus</t>
  </si>
  <si>
    <t xml:space="preserve">Korrelaatio on lähellä 1 kokonaista, joten ilman lämpötilan noustessa jäätelöä </t>
  </si>
  <si>
    <t>myydään enemmän ja laskiessa jäätelömyynti pienenee.</t>
  </si>
  <si>
    <t>Lainannoston päivämäärä</t>
  </si>
  <si>
    <t>Lainaa euroina</t>
  </si>
  <si>
    <t>Vuotuinen korko %</t>
  </si>
  <si>
    <t>Korko euroina</t>
  </si>
  <si>
    <t>Ansa Juurela</t>
  </si>
  <si>
    <t>Usko Kemppainen</t>
  </si>
  <si>
    <t>Arvo Kumpulainen</t>
  </si>
  <si>
    <t>Asko Eho</t>
  </si>
  <si>
    <t>Jurmo Oivala</t>
  </si>
  <si>
    <t>Pelle Karmala</t>
  </si>
  <si>
    <t>Tuloslaskelma</t>
  </si>
  <si>
    <t>Tulot</t>
  </si>
  <si>
    <t>Menot</t>
  </si>
  <si>
    <t>Alkuvuosi</t>
  </si>
  <si>
    <t>Loppuvuosi</t>
  </si>
  <si>
    <t>Yhteensä</t>
  </si>
  <si>
    <t>Keskiarvo</t>
  </si>
  <si>
    <t>SDP</t>
  </si>
  <si>
    <t>Kesk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</si>
</sst>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6" formatCode="#,##0\ &quot;€&quot;;[Red]\-#,##0\ &quot;€&quot;"/>
    <numFmt numFmtId="8" formatCode="#,##0.00\ &quot;€&quot;;[Red]\-#,##0.00\ &quot;€&quot;"/>
    <numFmt numFmtId="44" formatCode="_-* #,##0.00\ &quot;€&quot;_-;\-* #,##0.00\ &quot;€&quot;_-;_-* &quot;-&quot;??\ &quot;€&quot;_-;_-@_-"/>
    <numFmt numFmtId="164" formatCode="0.000"/>
  </numFmts>
  <fonts count="9" x14ac:knownFonts="1">
    <font>
      <sz val="11"/>
      <color theme="1"/>
      <name val="Calibri"/>
      <family val="2"/>
      <scheme val="minor"/>
    </font>
    <font>
      <b/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rgb="FF0000FF"/>
      <name val="Verdana"/>
      <family val="2"/>
    </font>
    <font>
      <sz val="20"/>
      <color rgb="FF0000FF"/>
      <name val="Verdan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">
    <xf numFmtId="0" fontId="0" fillId="0" borderId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44" fontId="2" fillId="0" borderId="0" applyFont="0" applyFill="0" applyBorder="0" applyAlignment="0" applyProtection="0"/>
  </cellStyleXfs>
  <cellXfs count="25">
    <xf numFmtId="0" fontId="0" fillId="0" borderId="0" xfId="0"/>
    <xf numFmtId="0" fontId="5" fillId="0" borderId="0" xfId="0" applyFont="1"/>
    <xf numFmtId="0" fontId="5" fillId="0" borderId="0" xfId="0" applyFont="1" applyAlignment="1">
      <alignment vertical="center"/>
    </xf>
    <xf numFmtId="0" fontId="0" fillId="0" borderId="0" xfId="0" applyFont="1"/>
    <xf numFmtId="0" fontId="6" fillId="0" borderId="0" xfId="0" applyFont="1" applyAlignment="1">
      <alignment vertical="center"/>
    </xf>
    <xf numFmtId="0" fontId="6" fillId="0" borderId="0" xfId="0" applyFont="1"/>
    <xf numFmtId="14" fontId="0" fillId="0" borderId="0" xfId="0" applyNumberFormat="1" applyFont="1"/>
    <xf numFmtId="0" fontId="7" fillId="2" borderId="0" xfId="0" applyFont="1" applyFill="1" applyAlignment="1">
      <alignment vertical="center"/>
    </xf>
    <xf numFmtId="0" fontId="7" fillId="2" borderId="0" xfId="0" applyFont="1" applyFill="1"/>
    <xf numFmtId="0" fontId="5" fillId="0" borderId="0" xfId="0" applyFont="1" applyAlignment="1">
      <alignment horizontal="right" vertical="center"/>
    </xf>
    <xf numFmtId="164" fontId="5" fillId="0" borderId="0" xfId="0" applyNumberFormat="1" applyFont="1"/>
    <xf numFmtId="0" fontId="0" fillId="0" borderId="0" xfId="0" applyAlignment="1">
      <alignment vertical="top" wrapText="1"/>
    </xf>
    <xf numFmtId="14" fontId="0" fillId="0" borderId="0" xfId="0" applyNumberFormat="1"/>
    <xf numFmtId="6" fontId="0" fillId="0" borderId="0" xfId="0" applyNumberFormat="1"/>
    <xf numFmtId="10" fontId="0" fillId="0" borderId="0" xfId="0" applyNumberFormat="1"/>
    <xf numFmtId="8" fontId="0" fillId="0" borderId="0" xfId="0" applyNumberFormat="1"/>
    <xf numFmtId="0" fontId="0" fillId="0" borderId="0" xfId="0" applyAlignment="1">
      <alignment horizontal="center" vertical="top" wrapText="1"/>
    </xf>
    <xf numFmtId="0" fontId="0" fillId="0" borderId="0" xfId="0" applyAlignment="1">
      <alignment horizontal="right" vertical="top" wrapText="1"/>
    </xf>
    <xf numFmtId="0" fontId="8" fillId="2" borderId="0" xfId="0" applyFont="1" applyFill="1" applyAlignment="1">
      <alignment horizontal="left" vertical="center" indent="4"/>
    </xf>
    <xf numFmtId="0" fontId="0" fillId="0" borderId="0" xfId="0" applyAlignment="1">
      <alignment horizontal="left" indent="1"/>
    </xf>
    <xf numFmtId="0" fontId="3" fillId="0" borderId="1" xfId="1"/>
    <xf numFmtId="44" fontId="2" fillId="0" borderId="0" xfId="4" applyFont="1"/>
    <xf numFmtId="44" fontId="4" fillId="0" borderId="2" xfId="2" applyNumberFormat="1"/>
    <xf numFmtId="44" fontId="5" fillId="0" borderId="3" xfId="3" applyNumberFormat="1"/>
    <xf numFmtId="44" fontId="2" fillId="0" borderId="0" xfId="4" applyFont="1" applyProtection="1">
      <protection locked="0"/>
    </xf>
  </cellXfs>
  <cellStyles count="5">
    <cellStyle name="Currency" xfId="4" builtinId="4"/>
    <cellStyle name="Heading 1" xfId="1" builtinId="16"/>
    <cellStyle name="Heading 3" xfId="2" builtinId="18"/>
    <cellStyle name="Normal" xfId="0" builtinId="0"/>
    <cellStyle name="Total" xfId="3" builtinId="2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xmlns:mc="http://schemas.openxmlformats.org/markup-compatibility/2006" xmlns:a14="http://schemas.microsoft.com/office/drawing/2010/main" val="000000" mc:Ignorable="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8"/>
  <sheetViews>
    <sheetView tabSelected="1" zoomScaleNormal="100" workbookViewId="0">
      <selection activeCell="C5" sqref="C5"/>
    </sheetView>
  </sheetViews>
  <sheetFormatPr defaultRowHeight="15" x14ac:dyDescent="0.25"/>
  <cols>
    <col min="1" max="1" width="15.5703125" customWidth="1"/>
    <col min="2" max="3" width="9.7109375" customWidth="1"/>
    <col min="5" max="5" width="8.85546875" customWidth="1"/>
  </cols>
  <sheetData>
    <row r="1" spans="1:3" ht="20.25" thickBot="1" x14ac:dyDescent="0.35">
      <c r="A1" s="20" t="s">
        <v>19</v>
      </c>
      <c r="B1" s="20"/>
      <c r="C1" s="20"/>
    </row>
    <row r="2" spans="1:3" ht="15.75" thickTop="1" x14ac:dyDescent="0.25"/>
    <row r="3" spans="1:3" ht="15.75" thickBot="1" x14ac:dyDescent="0.3">
      <c r="A3" s="22"/>
      <c r="B3" s="22" t="s">
        <v>20</v>
      </c>
      <c r="C3" s="22" t="s">
        <v>21</v>
      </c>
    </row>
    <row r="4" spans="1:3" x14ac:dyDescent="0.25">
      <c r="A4" s="21" t="s">
        <v>22</v>
      </c>
      <c r="B4" s="24">
        <v>120</v>
      </c>
      <c r="C4" s="24">
        <v>100</v>
      </c>
    </row>
    <row r="5" spans="1:3" x14ac:dyDescent="0.25">
      <c r="A5" s="21" t="s">
        <v>23</v>
      </c>
      <c r="B5" s="24">
        <v>110</v>
      </c>
      <c r="C5" s="24">
        <v>85</v>
      </c>
    </row>
    <row r="6" spans="1:3" ht="15.75" thickBot="1" x14ac:dyDescent="0.3">
      <c r="A6" s="23" t="s">
        <v>24</v>
      </c>
      <c r="B6" s="23">
        <f>SUM(Tulot)</f>
        <v>230</v>
      </c>
      <c r="C6" s="23">
        <f>SUM(Menot)</f>
        <v>185</v>
      </c>
    </row>
    <row r="7" spans="1:3" ht="16.5" thickTop="1" thickBot="1" x14ac:dyDescent="0.3">
      <c r="A7" s="23" t="s">
        <v>25</v>
      </c>
      <c r="B7" s="23">
        <f>AVERAGE(B4:B5)</f>
        <v>115</v>
      </c>
      <c r="C7" s="23">
        <f>AVERAGE(C4:C5)</f>
        <v>92.5</v>
      </c>
    </row>
    <row r="8" spans="1:3" ht="15.75" thickTop="1" x14ac:dyDescent="0.25"/>
  </sheetData>
  <pageMargins left="0.7" right="0.7" top="0.75" bottom="0.75" header="0.3" footer="0.3"/>
  <pageSetup paperSize="9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ul1"/>
  <dimension ref="A1:E24"/>
  <sheetViews>
    <sheetView zoomScale="94" zoomScaleNormal="94" workbookViewId="0">
      <selection activeCell="D19" sqref="D19"/>
    </sheetView>
  </sheetViews>
  <sheetFormatPr defaultColWidth="8.85546875" defaultRowHeight="15" x14ac:dyDescent="0.25"/>
  <cols>
    <col min="1" max="1" width="13.85546875" style="3" customWidth="1"/>
    <col min="2" max="3" width="16.7109375" style="3" customWidth="1"/>
    <col min="4" max="4" width="20.140625" style="3" customWidth="1"/>
    <col min="5" max="7" width="12.7109375" style="3" customWidth="1"/>
    <col min="8" max="16384" width="8.85546875" style="3"/>
  </cols>
  <sheetData>
    <row r="1" spans="1:5" ht="24.75" x14ac:dyDescent="0.25">
      <c r="A1" s="18" t="s">
        <v>0</v>
      </c>
      <c r="B1" s="7"/>
      <c r="C1" s="7"/>
      <c r="D1" s="8"/>
      <c r="E1" s="5"/>
    </row>
    <row r="2" spans="1:5" ht="6" customHeight="1" x14ac:dyDescent="0.25">
      <c r="A2" s="5"/>
      <c r="B2" s="4"/>
      <c r="C2" s="5"/>
      <c r="D2" s="5"/>
      <c r="E2" s="5"/>
    </row>
    <row r="3" spans="1:5" x14ac:dyDescent="0.25">
      <c r="A3" t="s">
        <v>5</v>
      </c>
    </row>
    <row r="4" spans="1:5" ht="6" customHeight="1" x14ac:dyDescent="0.25"/>
    <row r="5" spans="1:5" ht="15.75" x14ac:dyDescent="0.25">
      <c r="A5" s="2" t="s">
        <v>1</v>
      </c>
      <c r="B5" s="9" t="s">
        <v>2</v>
      </c>
      <c r="C5" s="9" t="s">
        <v>3</v>
      </c>
      <c r="D5" s="9" t="s">
        <v>4</v>
      </c>
      <c r="E5" s="5"/>
    </row>
    <row r="6" spans="1:5" x14ac:dyDescent="0.25">
      <c r="A6" s="6">
        <v>39203</v>
      </c>
      <c r="B6" s="3">
        <v>12</v>
      </c>
      <c r="C6" s="3">
        <v>39</v>
      </c>
      <c r="D6" s="3">
        <v>59</v>
      </c>
    </row>
    <row r="7" spans="1:5" x14ac:dyDescent="0.25">
      <c r="A7" s="6">
        <v>39234</v>
      </c>
      <c r="B7" s="3">
        <v>17</v>
      </c>
      <c r="C7" s="3">
        <v>44</v>
      </c>
      <c r="D7" s="3">
        <v>66</v>
      </c>
    </row>
    <row r="8" spans="1:5" x14ac:dyDescent="0.25">
      <c r="A8" s="6">
        <v>39241</v>
      </c>
      <c r="B8" s="3">
        <v>19</v>
      </c>
      <c r="C8" s="3">
        <v>46</v>
      </c>
      <c r="D8" s="3">
        <v>77</v>
      </c>
    </row>
    <row r="9" spans="1:5" x14ac:dyDescent="0.25">
      <c r="A9" s="6">
        <v>39248</v>
      </c>
      <c r="B9" s="3">
        <v>22</v>
      </c>
      <c r="C9" s="3">
        <v>65</v>
      </c>
      <c r="D9" s="3">
        <v>88</v>
      </c>
    </row>
    <row r="10" spans="1:5" x14ac:dyDescent="0.25">
      <c r="A10" s="6">
        <v>39255</v>
      </c>
      <c r="B10" s="3">
        <v>25</v>
      </c>
      <c r="C10" s="3">
        <v>77</v>
      </c>
      <c r="D10" s="3">
        <v>123</v>
      </c>
      <c r="E10" s="9"/>
    </row>
    <row r="11" spans="1:5" x14ac:dyDescent="0.25">
      <c r="A11" s="6">
        <v>39262</v>
      </c>
      <c r="B11" s="3">
        <v>21</v>
      </c>
      <c r="C11" s="3">
        <v>55</v>
      </c>
      <c r="D11" s="3">
        <v>90</v>
      </c>
    </row>
    <row r="12" spans="1:5" x14ac:dyDescent="0.25">
      <c r="A12" s="6">
        <v>39269</v>
      </c>
      <c r="B12" s="3">
        <v>24</v>
      </c>
      <c r="C12" s="3">
        <v>67</v>
      </c>
      <c r="D12" s="3">
        <v>113</v>
      </c>
    </row>
    <row r="13" spans="1:5" x14ac:dyDescent="0.25">
      <c r="A13" s="6">
        <v>39276</v>
      </c>
      <c r="B13" s="3">
        <v>22</v>
      </c>
      <c r="C13" s="3">
        <v>66</v>
      </c>
      <c r="D13" s="3">
        <v>98</v>
      </c>
    </row>
    <row r="14" spans="1:5" x14ac:dyDescent="0.25">
      <c r="A14" s="6">
        <v>39283</v>
      </c>
      <c r="B14" s="3">
        <v>26</v>
      </c>
      <c r="C14" s="3">
        <v>89</v>
      </c>
      <c r="D14" s="3">
        <v>145</v>
      </c>
    </row>
    <row r="15" spans="1:5" x14ac:dyDescent="0.25">
      <c r="A15" s="6">
        <v>39290</v>
      </c>
      <c r="B15" s="3">
        <v>27</v>
      </c>
      <c r="C15" s="3">
        <v>101</v>
      </c>
      <c r="D15" s="3">
        <v>167</v>
      </c>
    </row>
    <row r="16" spans="1:5" x14ac:dyDescent="0.25">
      <c r="A16" s="6">
        <v>39297</v>
      </c>
      <c r="B16" s="3">
        <v>27</v>
      </c>
      <c r="C16" s="3">
        <v>99</v>
      </c>
      <c r="D16" s="3">
        <v>131</v>
      </c>
    </row>
    <row r="17" spans="1:4" x14ac:dyDescent="0.25">
      <c r="A17" s="6">
        <v>39304</v>
      </c>
      <c r="B17" s="3">
        <v>21</v>
      </c>
      <c r="C17" s="3">
        <v>49</v>
      </c>
      <c r="D17" s="3">
        <v>79</v>
      </c>
    </row>
    <row r="18" spans="1:4" x14ac:dyDescent="0.25">
      <c r="A18" s="6">
        <v>39311</v>
      </c>
      <c r="B18" s="3">
        <v>20</v>
      </c>
      <c r="C18" s="3">
        <v>52</v>
      </c>
      <c r="D18" s="3">
        <v>88</v>
      </c>
    </row>
    <row r="19" spans="1:4" x14ac:dyDescent="0.25">
      <c r="A19" s="6">
        <v>39318</v>
      </c>
      <c r="B19" s="3">
        <v>19</v>
      </c>
      <c r="C19" s="3">
        <v>49</v>
      </c>
      <c r="D19" s="3">
        <v>87</v>
      </c>
    </row>
    <row r="20" spans="1:4" x14ac:dyDescent="0.25">
      <c r="A20" s="6">
        <v>39325</v>
      </c>
      <c r="B20" s="3">
        <v>18</v>
      </c>
      <c r="C20" s="3">
        <v>47</v>
      </c>
      <c r="D20" s="3">
        <v>65</v>
      </c>
    </row>
    <row r="21" spans="1:4" x14ac:dyDescent="0.25">
      <c r="A21" s="1" t="s">
        <v>6</v>
      </c>
      <c r="C21" s="10">
        <f>CORREL(B6:B20,C6:C20)</f>
        <v>0.91135812119820425</v>
      </c>
      <c r="D21" s="10">
        <f>CORREL(C6:C20,D6:D20)</f>
        <v>0.95469559351754629</v>
      </c>
    </row>
    <row r="22" spans="1:4" ht="6" customHeight="1" x14ac:dyDescent="0.25"/>
    <row r="23" spans="1:4" x14ac:dyDescent="0.25">
      <c r="A23" t="s">
        <v>7</v>
      </c>
    </row>
    <row r="24" spans="1:4" x14ac:dyDescent="0.25">
      <c r="A24" t="s">
        <v>8</v>
      </c>
    </row>
  </sheetData>
  <conditionalFormatting sqref="B6:B20">
    <cfRule type="iconSet" priority="1">
      <iconSet iconSet="3Arrows">
        <cfvo type="percent" val="0"/>
        <cfvo type="percent" val="33"/>
        <cfvo type="percent" val="67"/>
      </iconSet>
    </cfRule>
  </conditionalFormatting>
  <pageMargins left="0.7" right="0.7" top="0.75" bottom="0.75" header="0.3" footer="0.3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ul2"/>
  <dimension ref="A1:D3"/>
  <sheetViews>
    <sheetView workbookViewId="0">
      <selection activeCell="D3" sqref="D3"/>
    </sheetView>
  </sheetViews>
  <sheetFormatPr defaultRowHeight="15" x14ac:dyDescent="0.25"/>
  <cols>
    <col min="1" max="1" width="12" bestFit="1" customWidth="1"/>
    <col min="2" max="2" width="15.7109375" customWidth="1"/>
    <col min="3" max="3" width="9.140625" customWidth="1"/>
    <col min="4" max="5" width="15.7109375" customWidth="1"/>
  </cols>
  <sheetData>
    <row r="1" spans="1:4" ht="45" x14ac:dyDescent="0.25">
      <c r="A1" s="11" t="s">
        <v>9</v>
      </c>
      <c r="B1" s="16" t="s">
        <v>10</v>
      </c>
      <c r="C1" s="11" t="s">
        <v>11</v>
      </c>
      <c r="D1" s="17" t="s">
        <v>12</v>
      </c>
    </row>
    <row r="2" spans="1:4" x14ac:dyDescent="0.25">
      <c r="A2" s="12">
        <v>39449</v>
      </c>
      <c r="B2" s="13">
        <v>120000</v>
      </c>
      <c r="C2" s="14">
        <v>7.4999999999999997E-2</v>
      </c>
      <c r="D2" s="15">
        <f>PRODUCT(B2,C2)</f>
        <v>9000</v>
      </c>
    </row>
    <row r="3" spans="1:4" x14ac:dyDescent="0.25">
      <c r="A3" s="12">
        <v>39463</v>
      </c>
      <c r="B3" s="13">
        <v>30000</v>
      </c>
      <c r="C3" s="14">
        <v>6.7500000000000004E-2</v>
      </c>
      <c r="D3" s="15">
        <f>PRODUCT(B3,C3)</f>
        <v>2025.0000000000002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ul3"/>
  <dimension ref="A1:B9"/>
  <sheetViews>
    <sheetView workbookViewId="0">
      <selection activeCell="B2" sqref="B2"/>
    </sheetView>
  </sheetViews>
  <sheetFormatPr defaultRowHeight="15" x14ac:dyDescent="0.25"/>
  <cols>
    <col min="1" max="8" width="25.7109375" customWidth="1"/>
  </cols>
  <sheetData>
    <row r="1" spans="1:2" x14ac:dyDescent="0.25">
      <c r="A1" t="s">
        <v>26</v>
      </c>
    </row>
    <row r="2" spans="1:2" x14ac:dyDescent="0.25">
      <c r="A2" s="19" t="s">
        <v>13</v>
      </c>
      <c r="B2" t="str">
        <f>A2</f>
        <v>Ansa Juurela</v>
      </c>
    </row>
    <row r="3" spans="1:2" x14ac:dyDescent="0.25">
      <c r="A3" s="19" t="s">
        <v>14</v>
      </c>
    </row>
    <row r="4" spans="1:2" x14ac:dyDescent="0.25">
      <c r="A4" s="19" t="s">
        <v>15</v>
      </c>
    </row>
    <row r="5" spans="1:2" x14ac:dyDescent="0.25">
      <c r="A5" t="s">
        <v>27</v>
      </c>
    </row>
    <row r="6" spans="1:2" x14ac:dyDescent="0.25">
      <c r="A6" s="19" t="s">
        <v>16</v>
      </c>
    </row>
    <row r="7" spans="1:2" x14ac:dyDescent="0.25">
      <c r="A7" s="19" t="s">
        <v>17</v>
      </c>
    </row>
    <row r="8" spans="1:2" x14ac:dyDescent="0.25">
      <c r="A8" s="19" t="s">
        <v>18</v>
      </c>
    </row>
    <row r="9" spans="1:2" x14ac:dyDescent="0.25">
      <c r="A9">
        <f>COUNTIFS(A1:A8,"&lt;&gt;SDP",A1:A8,"&lt;&gt;Kesk")</f>
        <v>6</v>
      </c>
    </row>
  </sheetData>
  <pageMargins left="0.7" right="0.7" top="0.75" bottom="0.75" header="0.3" footer="0.3"/>
  <pageSetup paperSize="9" orientation="portrait" horizontalDpi="300" verticalDpi="3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tns:customPropertyEditors xmlns:tns="http://schemas.microsoft.com/office/2006/customDocumentInformationPanel">
  <tns:showOnOpen>false</tns:showOnOpen>
  <tns:defaultPropertyEditorNamespace>Vakio-ominaisuudet</tns:defaultPropertyEditorNamespace>
</tns:customPropertyEditors>
</file>

<file path=customXml/itemProps1.xml><?xml version="1.0" encoding="utf-8"?>
<ds:datastoreItem xmlns:ds="http://schemas.openxmlformats.org/officeDocument/2006/customXml" ds:itemID="{87609357-67D1-4902-B208-6D106A45DE48}">
  <ds:schemaRefs>
    <ds:schemaRef ds:uri="http://schemas.microsoft.com/office/2006/customDocumentInformationPan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Alkusivut</vt:lpstr>
      <vt:lpstr>Korrelaatio</vt:lpstr>
      <vt:lpstr>Syöttö</vt:lpstr>
      <vt:lpstr>Sisennys</vt:lpstr>
      <vt:lpstr>Menot</vt:lpstr>
      <vt:lpstr>Korrelaatio!Print_Area</vt:lpstr>
      <vt:lpstr>Tulot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Kari J Keinonen</dc:creator>
  <cp:lastModifiedBy>K-J-Keino</cp:lastModifiedBy>
  <cp:lastPrinted>2007-06-20T13:02:04Z</cp:lastPrinted>
  <dcterms:created xsi:type="dcterms:W3CDTF">2007-06-18T10:31:41Z</dcterms:created>
  <dcterms:modified xsi:type="dcterms:W3CDTF">2010-03-21T14:48:32Z</dcterms:modified>
</cp:coreProperties>
</file>